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epank\Desktop\VZ08_2020_Propagační předměty_Bouchalová\02_Zadávací dokumentace\VZ08_2020_Zadavaci dokumentace\"/>
    </mc:Choice>
  </mc:AlternateContent>
  <bookViews>
    <workbookView xWindow="0" yWindow="0" windowWidth="28800" windowHeight="13020"/>
  </bookViews>
  <sheets>
    <sheet name="List1" sheetId="1" r:id="rId1"/>
  </sheets>
  <definedNames>
    <definedName name="_xlnm._FilterDatabase" localSheetId="0" hidden="1">List1!$B$2:$F$2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l="1"/>
  <c r="F10" i="1" l="1"/>
  <c r="F11" i="1" s="1"/>
  <c r="F6" i="1"/>
  <c r="F5" i="1"/>
  <c r="F4" i="1"/>
  <c r="F3" i="1"/>
</calcChain>
</file>

<file path=xl/sharedStrings.xml><?xml version="1.0" encoding="utf-8"?>
<sst xmlns="http://schemas.openxmlformats.org/spreadsheetml/2006/main" count="22" uniqueCount="22">
  <si>
    <t>Bližší specifikace</t>
  </si>
  <si>
    <t>Název předmětu</t>
  </si>
  <si>
    <t>Cena za 1 ks bez DPH</t>
  </si>
  <si>
    <t>Cena za komplet bez DPH</t>
  </si>
  <si>
    <t>Půllitr skleněný</t>
  </si>
  <si>
    <t>Příloha č. 4.2.1 - Tabulka pro výpočet nabídkové ceny  (pro část 2 - dílčí zakázka č. 1)</t>
  </si>
  <si>
    <t>Referenční obrázek předmětu (pouze pro představu o vzhledu výrobku)</t>
  </si>
  <si>
    <t xml:space="preserve">Počet kusů </t>
  </si>
  <si>
    <t>1 pár ponožek velikost M v kulatém tubusu s víčky</t>
  </si>
  <si>
    <t>1 pár ponožek velikost L v kulatém tubusu s víčky</t>
  </si>
  <si>
    <t>Klobouk "slamák" velikost M</t>
  </si>
  <si>
    <t>Klobouk "slamák" velikost L</t>
  </si>
  <si>
    <r>
      <t xml:space="preserve">
Jeden pár ponožek v kulatém tubusu s víčky</t>
    </r>
    <r>
      <rPr>
        <sz val="11"/>
        <color theme="1"/>
        <rFont val="Arial"/>
        <family val="2"/>
        <charset val="238"/>
      </rPr>
      <t xml:space="preserve">
Materiál: min. 85 % bavlny a min. 1 % elastanu 
Velikost: M (vhodné na nohu o velikosti 39 - 42)
Barva předmětu: modro-bílý výplet
Barevnost výpletu: levá ponožka – modrá barva (Pantone 281) s bílými „Rky“; pravá ponožka – bílá barva s modrými „Rky“ (Pantone 281)
</t>
    </r>
    <r>
      <rPr>
        <b/>
        <sz val="11"/>
        <color theme="1"/>
        <rFont val="Arial"/>
        <family val="2"/>
        <charset val="238"/>
      </rPr>
      <t>Tubus na ponožky uzavřený plechovým dnem a víčkem</t>
    </r>
    <r>
      <rPr>
        <sz val="11"/>
        <color theme="1"/>
        <rFont val="Arial"/>
        <family val="2"/>
        <charset val="238"/>
      </rPr>
      <t xml:space="preserve">
Materiál: papírový karton 
Velikost: průměr 7 - 8 cm
Barevnost: plnobarevný, grafika ČRo bude dodána, povinné údaje výrobce budou uvedeny na tubusu                                                                                                                                                                                                                                                                                                                                                                                                                                                                               
Dno: plechové, černé, hladké, pevně připevněné přilepené k tubusu
Víčko: plechové, prolisované, černé, víčko se dá otevřít rukou, dá se znovu uzavřít 
</t>
    </r>
  </si>
  <si>
    <r>
      <rPr>
        <b/>
        <sz val="11"/>
        <color theme="1"/>
        <rFont val="Arial"/>
        <family val="2"/>
        <charset val="238"/>
      </rPr>
      <t xml:space="preserve">
Jeden pár ponožek v kulatém tubusu s víčky</t>
    </r>
    <r>
      <rPr>
        <sz val="11"/>
        <color theme="1"/>
        <rFont val="Arial"/>
        <family val="2"/>
        <charset val="238"/>
      </rPr>
      <t xml:space="preserve">
Materiál: min. 85 % bavlny a min. 1 % elastanu
Velikost: L (vhodné na nohu o velikosti 43-46)
Barva předmětu: modro-bílý výplet
Barevnost výpletu: levá ponožka – modrá barva (Pantone 281) s bílými „Rky“; pravá ponožka – bílá barva s modrými „Rky“ (Pantone 281)
</t>
    </r>
    <r>
      <rPr>
        <b/>
        <sz val="11"/>
        <color theme="1"/>
        <rFont val="Arial"/>
        <family val="2"/>
        <charset val="238"/>
      </rPr>
      <t xml:space="preserve">
Tubus na ponožky uzavřený plechovým dnem a víčkem</t>
    </r>
    <r>
      <rPr>
        <sz val="11"/>
        <color theme="1"/>
        <rFont val="Arial"/>
        <family val="2"/>
        <charset val="238"/>
      </rPr>
      <t xml:space="preserve">
Materiál: papírový karton (barva?)
Velikost: průměr 7 - 8 cm
Barevnost: plnobarevný, grafika ČRo bude dodána, povinné údaje výrobce                                                                                                                                                                                                                                                                                                                                                                                                        budou uvedeny na tubusu,   
Dno: plechové, černé, hladké, pevně připevněné přilepené k tubusu
Víčko: plechové, prolisované, černé, víčko se dá otevřít rukou, dá se znovu uzavřít                                                                                                                                                                           
</t>
    </r>
  </si>
  <si>
    <t>Cena celkem bez DPH</t>
  </si>
  <si>
    <t>Sazba DPH v %</t>
  </si>
  <si>
    <t>Výše DPH v Kč</t>
  </si>
  <si>
    <t>Cena celkem včetně DPH</t>
  </si>
  <si>
    <t>Účastník vyplní pouze žlutě označená pole</t>
  </si>
  <si>
    <r>
      <t xml:space="preserve">
</t>
    </r>
    <r>
      <rPr>
        <b/>
        <sz val="11"/>
        <color theme="1"/>
        <rFont val="Arial"/>
        <family val="2"/>
        <charset val="238"/>
      </rPr>
      <t>Klobouk "slamák" s barevným páskem a vnitřním látkovým proužkem</t>
    </r>
    <r>
      <rPr>
        <sz val="11"/>
        <color theme="1"/>
        <rFont val="Arial"/>
        <family val="2"/>
        <charset val="238"/>
      </rPr>
      <t xml:space="preserve">
Materiál: klobouku: 100% přírodní materiál, bez umělých příměsí 
Pásky: oba přišité - vnější pásek z polyesteru / vnitřní pásek látkový
Tvar klobouku: typ Fedora
Velikost: L (vhodné na obvod hlavy 58 cm)
Barva klobouku: přírodní
Barva vnějšího pásku: červená (Pantone 032) 
Barva vnitřního pásku: světlá (bílá, přírodní, žlutá, béžová)
Potisk proužků:
- přes klobouk (vnější pásek): 100% polyester, s plnobarevným potiskem o šířce: 15 - 20 mm; pásek je ke klobouku přišit
- uvnitř klobouku (vnitřní pásek): 
látkový proužek jednobarevný, bez potisku 
Klobouky adekvátně zabaleny, aby se nepoškodily při převozu či manipulaci (není požadováno jednotlivé balení).
</t>
    </r>
  </si>
  <si>
    <r>
      <rPr>
        <b/>
        <sz val="11"/>
        <color theme="1"/>
        <rFont val="Arial"/>
        <family val="2"/>
        <charset val="238"/>
      </rPr>
      <t>Klobouk "slamák" s barevným páskem a vnitřním látkovým proužkem</t>
    </r>
    <r>
      <rPr>
        <sz val="11"/>
        <color theme="1"/>
        <rFont val="Arial"/>
        <family val="2"/>
        <charset val="238"/>
      </rPr>
      <t xml:space="preserve">
Materiál: klobouku: 100% přírodní materiál, bez umělých příměsí 
Pásky: oba přišité - vnější pásek z polyesteru / vnitřní pásek látkový
Tvar klobouku: typ Fedora
Velikost: M (vhodné na obvod hlavy 56 cm)                                                                                                                                                                                                                                                                                                                                                                                                                                                                                                              
Barva klobouku: přírodní
Barva vnějšího pásku: červená (Pantone 032) 
Barva vnitřního pásku: světlá (bílá, přírodní, žlutá, béžová)
Potisk proužků:
- přes klobouk (vnější pásek): 100% polyester, s plnobarevným potiskem o šířce: 15 - 20 mm; pásek je ke klobouku přišit
- uvnitř klobouku (vnitřní pásek): látkový proužek jednobarevný, bez potisku
Klobouky adekvátně zabaleny, aby se nepoškodily při převozu či manipulaci (není požadováno jednotlivé balení).
</t>
    </r>
  </si>
  <si>
    <r>
      <rPr>
        <b/>
        <sz val="11"/>
        <rFont val="Arial"/>
        <family val="2"/>
        <charset val="238"/>
      </rPr>
      <t>Půllitr skleněný</t>
    </r>
    <r>
      <rPr>
        <sz val="11"/>
        <rFont val="Arial"/>
        <family val="2"/>
        <charset val="238"/>
      </rPr>
      <t xml:space="preserve">
Materiál: tvrzené čiré sklo, odolné vůči změnám teploty, vysoká odolnost proti nárazu a poškrábání, možno mýt v myčce na nádobí.
Objem: 0,5 l
Tvar: hladký bez zkosených stran, s ouškem (pohodlně uchopitelný)
Branding: vypískování vertikálního loga Českého rozhlasu na "tělo" sklenice a  "R" na dno sklenice 
Velikost vertikálního loga na těle sklenice: min. 5 cm
Velikost "R" na dně sklenice: min. 2 cm  (umístění -  k přečtení z pohledu konzumenta nápoje-praváka)                                                                                                                                                                                                                                                                                                                                                                                                                                                              Balení: Sklenice zabaleny v krabicích (netřeba jednotlivé balení), zajištěny proti rozbití při převozu a manipulaci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</si>
</sst>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0" fillId="0" borderId="0" xfId="0" applyFill="1"/>
    <xf numFmtId="0" fontId="3" fillId="0" borderId="0" xfId="0" applyFont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vertical="top"/>
    </xf>
    <xf numFmtId="3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top" wrapText="1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top" wrapText="1"/>
    </xf>
    <xf numFmtId="4" fontId="2" fillId="3" borderId="1" xfId="0" applyNumberFormat="1" applyFont="1" applyFill="1" applyBorder="1" applyAlignment="1" applyProtection="1">
      <alignment horizontal="right"/>
    </xf>
    <xf numFmtId="4" fontId="3" fillId="0" borderId="1" xfId="0" applyNumberFormat="1" applyFont="1" applyBorder="1" applyAlignment="1" applyProtection="1">
      <alignment horizontal="right"/>
    </xf>
    <xf numFmtId="0" fontId="3" fillId="0" borderId="0" xfId="0" applyFont="1" applyAlignment="1" applyProtection="1">
      <alignment vertical="top"/>
    </xf>
    <xf numFmtId="3" fontId="3" fillId="0" borderId="0" xfId="0" applyNumberFormat="1" applyFont="1" applyAlignment="1" applyProtection="1">
      <alignment vertical="top"/>
    </xf>
    <xf numFmtId="0" fontId="3" fillId="4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3" fontId="0" fillId="0" borderId="0" xfId="0" applyNumberFormat="1" applyAlignment="1" applyProtection="1">
      <alignment vertical="top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9" fontId="3" fillId="4" borderId="1" xfId="0" applyNumberFormat="1" applyFont="1" applyFill="1" applyBorder="1" applyAlignment="1" applyProtection="1">
      <alignment horizontal="right"/>
      <protection locked="0"/>
    </xf>
    <xf numFmtId="0" fontId="2" fillId="3" borderId="4" xfId="0" applyFont="1" applyFill="1" applyBorder="1" applyAlignment="1" applyProtection="1">
      <alignment horizontal="left" vertical="top"/>
    </xf>
    <xf numFmtId="0" fontId="2" fillId="3" borderId="2" xfId="0" applyFont="1" applyFill="1" applyBorder="1" applyAlignment="1" applyProtection="1">
      <alignment horizontal="left" vertical="top"/>
    </xf>
    <xf numFmtId="0" fontId="2" fillId="3" borderId="3" xfId="0" applyFont="1" applyFill="1" applyBorder="1" applyAlignment="1" applyProtection="1">
      <alignment horizontal="left" vertical="top"/>
    </xf>
    <xf numFmtId="0" fontId="2" fillId="0" borderId="4" xfId="0" applyFont="1" applyBorder="1" applyAlignment="1" applyProtection="1">
      <alignment horizontal="left" vertical="top"/>
    </xf>
    <xf numFmtId="0" fontId="2" fillId="0" borderId="2" xfId="0" applyFont="1" applyBorder="1" applyAlignment="1" applyProtection="1">
      <alignment horizontal="left" vertical="top"/>
    </xf>
    <xf numFmtId="0" fontId="2" fillId="0" borderId="3" xfId="0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2109108</xdr:colOff>
      <xdr:row>3</xdr:row>
      <xdr:rowOff>11341</xdr:rowOff>
    </xdr:from>
    <xdr:to>
      <xdr:col>2</xdr:col>
      <xdr:colOff>4059464</xdr:colOff>
      <xdr:row>3</xdr:row>
      <xdr:rowOff>1406072</xdr:rowOff>
    </xdr:to>
    <xdr:pic>
      <xdr:nvPicPr>
        <xdr:cNvPr id="3" name="Obrázek 2" descr="C:\Users\mzackova\Desktop\PROPAGY\fotky\ponozky v plechovce\IMG_1543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4912" y="4342948"/>
          <a:ext cx="1950356" cy="13947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11337</xdr:colOff>
      <xdr:row>2</xdr:row>
      <xdr:rowOff>3277053</xdr:rowOff>
    </xdr:from>
    <xdr:to>
      <xdr:col>2</xdr:col>
      <xdr:colOff>1950354</xdr:colOff>
      <xdr:row>3</xdr:row>
      <xdr:rowOff>1372053</xdr:rowOff>
    </xdr:to>
    <xdr:pic>
      <xdr:nvPicPr>
        <xdr:cNvPr id="2" name="Obrázek 1" descr="C:\Users\mzackova\Desktop\PROPAGY\fotky\ponozky v plechovce\IMG_1537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7141" y="4320267"/>
          <a:ext cx="1939017" cy="138339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4990</xdr:colOff>
      <xdr:row>2</xdr:row>
      <xdr:rowOff>16329</xdr:rowOff>
    </xdr:from>
    <xdr:to>
      <xdr:col>2</xdr:col>
      <xdr:colOff>2052410</xdr:colOff>
      <xdr:row>2</xdr:row>
      <xdr:rowOff>1383393</xdr:rowOff>
    </xdr:to>
    <xdr:pic>
      <xdr:nvPicPr>
        <xdr:cNvPr id="4" name="Obrázek 3" descr="C:\Users\mzackova\Desktop\PROPAGY\fotky\ponozky v plechovce\IMG_1537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50794" y="1059543"/>
          <a:ext cx="2047420" cy="136706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2143125</xdr:colOff>
      <xdr:row>2</xdr:row>
      <xdr:rowOff>11340</xdr:rowOff>
    </xdr:from>
    <xdr:to>
      <xdr:col>2</xdr:col>
      <xdr:colOff>4048125</xdr:colOff>
      <xdr:row>2</xdr:row>
      <xdr:rowOff>1406072</xdr:rowOff>
    </xdr:to>
    <xdr:pic>
      <xdr:nvPicPr>
        <xdr:cNvPr id="5" name="Obrázek 4" descr="C:\Users\mzackova\Desktop\PROPAGY\fotky\ponozky v plechovce\IMG_1543.JPG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8929" y="1054554"/>
          <a:ext cx="1905000" cy="139473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929820</xdr:colOff>
      <xdr:row>5</xdr:row>
      <xdr:rowOff>1247319</xdr:rowOff>
    </xdr:from>
    <xdr:to>
      <xdr:col>2</xdr:col>
      <xdr:colOff>2857499</xdr:colOff>
      <xdr:row>5</xdr:row>
      <xdr:rowOff>2351312</xdr:rowOff>
    </xdr:to>
    <xdr:pic>
      <xdr:nvPicPr>
        <xdr:cNvPr id="6" name="Obrázek 5" descr="https://www.reklamnepredmetysketch.sk/products/23490/048-69-008.jp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5624" y="12246426"/>
          <a:ext cx="1927679" cy="110399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918482</xdr:colOff>
      <xdr:row>4</xdr:row>
      <xdr:rowOff>1099910</xdr:rowOff>
    </xdr:from>
    <xdr:ext cx="1927679" cy="1103993"/>
    <xdr:pic>
      <xdr:nvPicPr>
        <xdr:cNvPr id="9" name="Obrázek 8" descr="https://www.reklamnepredmetysketch.sk/products/23490/048-69-008.jpg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286" y="8651874"/>
          <a:ext cx="1927679" cy="1103993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2</xdr:col>
      <xdr:colOff>1768928</xdr:colOff>
      <xdr:row>6</xdr:row>
      <xdr:rowOff>340180</xdr:rowOff>
    </xdr:from>
    <xdr:to>
      <xdr:col>2</xdr:col>
      <xdr:colOff>4097262</xdr:colOff>
      <xdr:row>6</xdr:row>
      <xdr:rowOff>2086430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14732" y="14945180"/>
          <a:ext cx="2328334" cy="1746250"/>
        </a:xfrm>
        <a:prstGeom prst="rect">
          <a:avLst/>
        </a:prstGeom>
      </xdr:spPr>
    </xdr:pic>
    <xdr:clientData/>
  </xdr:twoCellAnchor>
  <xdr:twoCellAnchor editAs="oneCell">
    <xdr:from>
      <xdr:col>2</xdr:col>
      <xdr:colOff>464911</xdr:colOff>
      <xdr:row>6</xdr:row>
      <xdr:rowOff>648884</xdr:rowOff>
    </xdr:from>
    <xdr:to>
      <xdr:col>2</xdr:col>
      <xdr:colOff>1637846</xdr:colOff>
      <xdr:row>6</xdr:row>
      <xdr:rowOff>1844441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0715" y="15253884"/>
          <a:ext cx="1172935" cy="1195557"/>
        </a:xfrm>
        <a:prstGeom prst="rect">
          <a:avLst/>
        </a:prstGeom>
      </xdr:spPr>
    </xdr:pic>
    <xdr:clientData/>
  </xdr:twoCellAnchor>
  <xdr:twoCellAnchor editAs="oneCell">
    <xdr:from>
      <xdr:col>2</xdr:col>
      <xdr:colOff>1417410</xdr:colOff>
      <xdr:row>2</xdr:row>
      <xdr:rowOff>1485448</xdr:rowOff>
    </xdr:from>
    <xdr:to>
      <xdr:col>2</xdr:col>
      <xdr:colOff>2657360</xdr:colOff>
      <xdr:row>2</xdr:row>
      <xdr:rowOff>3138715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63214" y="2528662"/>
          <a:ext cx="1239950" cy="1653267"/>
        </a:xfrm>
        <a:prstGeom prst="rect">
          <a:avLst/>
        </a:prstGeom>
      </xdr:spPr>
    </xdr:pic>
    <xdr:clientData/>
  </xdr:twoCellAnchor>
  <xdr:twoCellAnchor editAs="oneCell">
    <xdr:from>
      <xdr:col>2</xdr:col>
      <xdr:colOff>1456417</xdr:colOff>
      <xdr:row>3</xdr:row>
      <xdr:rowOff>1524454</xdr:rowOff>
    </xdr:from>
    <xdr:to>
      <xdr:col>2</xdr:col>
      <xdr:colOff>2696367</xdr:colOff>
      <xdr:row>3</xdr:row>
      <xdr:rowOff>3177721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02221" y="5856061"/>
          <a:ext cx="1239950" cy="16532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="84" zoomScaleNormal="84" workbookViewId="0">
      <pane ySplit="2" topLeftCell="A3" activePane="bottomLeft" state="frozen"/>
      <selection pane="bottomLeft" activeCell="G6" sqref="G6"/>
    </sheetView>
  </sheetViews>
  <sheetFormatPr defaultRowHeight="15" x14ac:dyDescent="0.25"/>
  <cols>
    <col min="1" max="1" width="34.5703125" style="1" customWidth="1"/>
    <col min="2" max="2" width="74.140625" style="1" customWidth="1"/>
    <col min="3" max="3" width="62.28515625" style="1" customWidth="1"/>
    <col min="4" max="4" width="21.7109375" style="2" customWidth="1"/>
    <col min="5" max="5" width="23.85546875" style="1" customWidth="1"/>
    <col min="6" max="6" width="21.7109375" style="1" customWidth="1"/>
    <col min="7" max="7" width="26.42578125" customWidth="1"/>
  </cols>
  <sheetData>
    <row r="1" spans="1:7" ht="30" customHeight="1" x14ac:dyDescent="0.25">
      <c r="A1" s="35" t="s">
        <v>5</v>
      </c>
      <c r="B1" s="35"/>
      <c r="C1" s="35"/>
      <c r="D1" s="35"/>
      <c r="E1" s="35"/>
      <c r="F1" s="35"/>
    </row>
    <row r="2" spans="1:7" ht="51.75" customHeight="1" x14ac:dyDescent="0.25">
      <c r="A2" s="5" t="s">
        <v>1</v>
      </c>
      <c r="B2" s="5" t="s">
        <v>0</v>
      </c>
      <c r="C2" s="6" t="s">
        <v>6</v>
      </c>
      <c r="D2" s="7" t="s">
        <v>7</v>
      </c>
      <c r="E2" s="6" t="s">
        <v>2</v>
      </c>
      <c r="F2" s="8" t="s">
        <v>3</v>
      </c>
    </row>
    <row r="3" spans="1:7" ht="258.75" customHeight="1" x14ac:dyDescent="0.25">
      <c r="A3" s="9" t="s">
        <v>8</v>
      </c>
      <c r="B3" s="10" t="s">
        <v>12</v>
      </c>
      <c r="C3" s="11"/>
      <c r="D3" s="12">
        <v>700</v>
      </c>
      <c r="E3" s="27"/>
      <c r="F3" s="13">
        <f>D3*E3</f>
        <v>0</v>
      </c>
    </row>
    <row r="4" spans="1:7" ht="253.5" customHeight="1" x14ac:dyDescent="0.25">
      <c r="A4" s="14" t="s">
        <v>9</v>
      </c>
      <c r="B4" s="15" t="s">
        <v>13</v>
      </c>
      <c r="C4" s="11"/>
      <c r="D4" s="12">
        <v>800</v>
      </c>
      <c r="E4" s="27"/>
      <c r="F4" s="13">
        <f>D4*E4</f>
        <v>0</v>
      </c>
      <c r="G4" s="3"/>
    </row>
    <row r="5" spans="1:7" ht="271.5" customHeight="1" x14ac:dyDescent="0.25">
      <c r="A5" s="14" t="s">
        <v>10</v>
      </c>
      <c r="B5" s="15" t="s">
        <v>20</v>
      </c>
      <c r="C5" s="11"/>
      <c r="D5" s="12">
        <v>700</v>
      </c>
      <c r="E5" s="27"/>
      <c r="F5" s="13">
        <f>D5*E5</f>
        <v>0</v>
      </c>
    </row>
    <row r="6" spans="1:7" ht="283.5" customHeight="1" x14ac:dyDescent="0.25">
      <c r="A6" s="16" t="s">
        <v>11</v>
      </c>
      <c r="B6" s="15" t="s">
        <v>19</v>
      </c>
      <c r="C6" s="11"/>
      <c r="D6" s="12">
        <v>800</v>
      </c>
      <c r="E6" s="27"/>
      <c r="F6" s="13">
        <f>D6*E6</f>
        <v>0</v>
      </c>
      <c r="G6" s="3"/>
    </row>
    <row r="7" spans="1:7" ht="203.25" customHeight="1" x14ac:dyDescent="0.25">
      <c r="A7" s="17" t="s">
        <v>4</v>
      </c>
      <c r="B7" s="18" t="s">
        <v>21</v>
      </c>
      <c r="C7" s="11"/>
      <c r="D7" s="12">
        <v>1500</v>
      </c>
      <c r="E7" s="27"/>
      <c r="F7" s="13">
        <f>D7*E7</f>
        <v>0</v>
      </c>
      <c r="G7" s="3"/>
    </row>
    <row r="8" spans="1:7" s="4" customFormat="1" ht="30.75" customHeight="1" x14ac:dyDescent="0.25">
      <c r="A8" s="29" t="s">
        <v>14</v>
      </c>
      <c r="B8" s="30"/>
      <c r="C8" s="30"/>
      <c r="D8" s="30"/>
      <c r="E8" s="31"/>
      <c r="F8" s="19">
        <f>F7+F6+F5+F4+F3</f>
        <v>0</v>
      </c>
    </row>
    <row r="9" spans="1:7" s="4" customFormat="1" ht="15.75" customHeight="1" x14ac:dyDescent="0.2">
      <c r="A9" s="32" t="s">
        <v>15</v>
      </c>
      <c r="B9" s="33"/>
      <c r="C9" s="33"/>
      <c r="D9" s="33"/>
      <c r="E9" s="34"/>
      <c r="F9" s="28"/>
    </row>
    <row r="10" spans="1:7" s="4" customFormat="1" x14ac:dyDescent="0.2">
      <c r="A10" s="32" t="s">
        <v>16</v>
      </c>
      <c r="B10" s="33"/>
      <c r="C10" s="33"/>
      <c r="D10" s="33"/>
      <c r="E10" s="34"/>
      <c r="F10" s="20">
        <f>F8*F9</f>
        <v>0</v>
      </c>
    </row>
    <row r="11" spans="1:7" s="4" customFormat="1" x14ac:dyDescent="0.2">
      <c r="A11" s="32" t="s">
        <v>17</v>
      </c>
      <c r="B11" s="33"/>
      <c r="C11" s="33"/>
      <c r="D11" s="33"/>
      <c r="E11" s="34"/>
      <c r="F11" s="20">
        <f>F8+F10</f>
        <v>0</v>
      </c>
    </row>
    <row r="12" spans="1:7" s="4" customFormat="1" ht="14.25" x14ac:dyDescent="0.2">
      <c r="A12" s="21"/>
      <c r="B12" s="21"/>
      <c r="C12" s="21"/>
      <c r="D12" s="22"/>
      <c r="E12" s="21"/>
      <c r="F12" s="21"/>
    </row>
    <row r="13" spans="1:7" s="4" customFormat="1" ht="14.25" x14ac:dyDescent="0.2">
      <c r="A13" s="23" t="s">
        <v>18</v>
      </c>
      <c r="B13" s="23"/>
      <c r="C13" s="24"/>
      <c r="D13" s="22"/>
      <c r="E13" s="21"/>
      <c r="F13" s="21"/>
    </row>
    <row r="14" spans="1:7" x14ac:dyDescent="0.25">
      <c r="A14" s="25"/>
      <c r="B14" s="25"/>
      <c r="C14" s="25"/>
      <c r="D14" s="26"/>
      <c r="E14" s="25"/>
      <c r="F14" s="25"/>
    </row>
    <row r="15" spans="1:7" x14ac:dyDescent="0.25">
      <c r="A15" s="25"/>
      <c r="B15" s="25"/>
      <c r="C15" s="25"/>
      <c r="D15" s="26"/>
      <c r="E15" s="25"/>
      <c r="F15" s="25"/>
    </row>
  </sheetData>
  <sheetProtection algorithmName="SHA-512" hashValue="D+ecekUoxcYjRcnh2uVtp+VHQ86ZaBUQD+cVEtaHvNCsZ1s5n6ahecBxLGQrCQ5wfnS3OBMqG3KfGAB0RvoLEw==" saltValue="4boRgiX86RiqnTSstC+aBw==" spinCount="100000" sheet="1" objects="1" scenarios="1"/>
  <autoFilter ref="B2:F2"/>
  <sortState ref="A3:C37">
    <sortCondition ref="A2"/>
  </sortState>
  <mergeCells count="5">
    <mergeCell ref="A8:E8"/>
    <mergeCell ref="A9:E9"/>
    <mergeCell ref="A10:E10"/>
    <mergeCell ref="A11:E11"/>
    <mergeCell ref="A1:F1"/>
  </mergeCells>
  <pageMargins left="0.7" right="0.7" top="0.78740157499999996" bottom="0.78740157499999996" header="0.3" footer="0.3"/>
  <pageSetup paperSize="8" scale="8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F0CD04EF375B49AFC7007708B56E2A" ma:contentTypeVersion="" ma:contentTypeDescription="Vytvoří nový dokument" ma:contentTypeScope="" ma:versionID="6920ade4abceac55b5525d66522df01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9185DE-CB3D-43A8-9223-2DD3534D91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2B003D-01BB-4F76-96D2-F120FD7B59FF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$ListId:dokumentyvz;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9991AAF-9426-4631-846F-A76C2736D3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Žáčková Martina</dc:creator>
  <cp:lastModifiedBy>Štěpánková Martina</cp:lastModifiedBy>
  <cp:lastPrinted>2020-02-24T10:12:57Z</cp:lastPrinted>
  <dcterms:created xsi:type="dcterms:W3CDTF">2019-09-02T10:21:02Z</dcterms:created>
  <dcterms:modified xsi:type="dcterms:W3CDTF">2020-03-13T10:08:11Z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0x0101004FF0CD04EF375B49AFC7007708B56E2A</vt:lpwstr>
  </property>
</Properties>
</file>